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2525"/>
  </bookViews>
  <sheets>
    <sheet name="详单" sheetId="1" r:id="rId1"/>
  </sheets>
  <calcPr calcId="144525"/>
</workbook>
</file>

<file path=xl/sharedStrings.xml><?xml version="1.0" encoding="utf-8"?>
<sst xmlns="http://schemas.openxmlformats.org/spreadsheetml/2006/main" count="99">
  <si>
    <t>德庆法院后勤保障设备服务商进行公开遴选采购报价清单</t>
  </si>
  <si>
    <t>项目名称：德庆法院后勤保障设备采购项目</t>
  </si>
  <si>
    <t>项目地址：广东省德庆县德庆大道20号</t>
  </si>
  <si>
    <t>报价联系人：</t>
  </si>
  <si>
    <t>联系地址：</t>
  </si>
  <si>
    <t>编号</t>
  </si>
  <si>
    <t>产品名称</t>
  </si>
  <si>
    <t>产品图片</t>
  </si>
  <si>
    <t>尺寸(WxDxH)</t>
  </si>
  <si>
    <t>数量</t>
  </si>
  <si>
    <t>单位</t>
  </si>
  <si>
    <t>单价(含税）</t>
  </si>
  <si>
    <t>金额</t>
  </si>
  <si>
    <t>备注</t>
  </si>
  <si>
    <t>A烹饪间</t>
  </si>
  <si>
    <t>A01</t>
  </si>
  <si>
    <t>单头大锅灶</t>
  </si>
  <si>
    <t>1000*1100*800+350</t>
  </si>
  <si>
    <t>1</t>
  </si>
  <si>
    <t>台</t>
  </si>
  <si>
    <t>304#不锈钢，面板1.2mm，侧板0.8mm，带熄火保护装置</t>
  </si>
  <si>
    <t>A02</t>
  </si>
  <si>
    <t>单头单尾小炒灶</t>
  </si>
  <si>
    <t>1100*1100*800+350</t>
  </si>
  <si>
    <t>A03</t>
  </si>
  <si>
    <t>双头煲仔炉</t>
  </si>
  <si>
    <t>400*1100*800+150</t>
  </si>
  <si>
    <t>A04</t>
  </si>
  <si>
    <t>炉拼台</t>
  </si>
  <si>
    <t>300*1100*800+350</t>
  </si>
  <si>
    <t>2</t>
  </si>
  <si>
    <t>304#不锈钢，面板1.2mm，侧板0.8mm</t>
  </si>
  <si>
    <t>A05</t>
  </si>
  <si>
    <t>三门海鲜蒸柜(燃气)</t>
  </si>
  <si>
    <t>800*900*1900</t>
  </si>
  <si>
    <t>A06</t>
  </si>
  <si>
    <t>双通工作台</t>
  </si>
  <si>
    <t>1500*800*800</t>
  </si>
  <si>
    <t>A07</t>
  </si>
  <si>
    <t>油网烟罩</t>
  </si>
  <si>
    <t>4640*1200*610</t>
  </si>
  <si>
    <t>4.64</t>
  </si>
  <si>
    <t>米</t>
  </si>
  <si>
    <t>304#不锈钢，厚度1.0mm</t>
  </si>
  <si>
    <t>A08</t>
  </si>
  <si>
    <t>不锈钢封墙钢</t>
  </si>
  <si>
    <t>4640*10*2000</t>
  </si>
  <si>
    <t>B加工间</t>
  </si>
  <si>
    <t>B01</t>
  </si>
  <si>
    <t>双星水池</t>
  </si>
  <si>
    <t>1400*700*800+150</t>
  </si>
  <si>
    <t>B02</t>
  </si>
  <si>
    <t>单星工作台</t>
  </si>
  <si>
    <t>B03</t>
  </si>
  <si>
    <t>双温四门高身柜</t>
  </si>
  <si>
    <t>1220*692*1980</t>
  </si>
  <si>
    <t>广东星星，双机双温</t>
  </si>
  <si>
    <t>B04</t>
  </si>
  <si>
    <t>开水器</t>
  </si>
  <si>
    <t>450*340*785</t>
  </si>
  <si>
    <t>40L</t>
  </si>
  <si>
    <t>C备餐间</t>
  </si>
  <si>
    <t>C01</t>
  </si>
  <si>
    <t>四格售饭工作台</t>
  </si>
  <si>
    <t>1500*700*800</t>
  </si>
  <si>
    <t>304#不锈钢，面板1.2mm，侧板0.8mm，配304份数盘</t>
  </si>
  <si>
    <t>C02</t>
  </si>
  <si>
    <t>双层平板工作台</t>
  </si>
  <si>
    <t>1000*700*800</t>
  </si>
  <si>
    <t>C03</t>
  </si>
  <si>
    <t>台式留样柜</t>
  </si>
  <si>
    <t>530*550*1100</t>
  </si>
  <si>
    <t>兴菱</t>
  </si>
  <si>
    <t>D防疫卫生</t>
  </si>
  <si>
    <t>D01</t>
  </si>
  <si>
    <t>灭蝇灯</t>
  </si>
  <si>
    <t>670*150*470</t>
  </si>
  <si>
    <t>3</t>
  </si>
  <si>
    <t/>
  </si>
  <si>
    <t>D02</t>
  </si>
  <si>
    <t>紫外线消毒灯</t>
  </si>
  <si>
    <t>920*130*80</t>
  </si>
  <si>
    <t>E排烟系统</t>
  </si>
  <si>
    <t>油烟机</t>
  </si>
  <si>
    <t>380V/4KW</t>
  </si>
  <si>
    <t>净化器</t>
  </si>
  <si>
    <t>12000风量,高空排放</t>
  </si>
  <si>
    <t>排烟管</t>
  </si>
  <si>
    <t>500*500</t>
  </si>
  <si>
    <t>平方</t>
  </si>
  <si>
    <t>油烟机座架</t>
  </si>
  <si>
    <t>套</t>
  </si>
  <si>
    <t>静电器座架</t>
  </si>
  <si>
    <t>控制电箱</t>
  </si>
  <si>
    <t>电箱到风机、净化器电源接驳</t>
  </si>
  <si>
    <t>项</t>
  </si>
  <si>
    <t>防火阀</t>
  </si>
  <si>
    <t>个</t>
  </si>
  <si>
    <t>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</si>
</sst>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[DBNum2][$-804]&quot;厨&quot;&quot;房&quot;&quot;设&quot;&quot;备&quot;&quot;总&quot;&quot;额&quot;&quot;为&quot;&quot;人&quot;&quot;民&quot;&quot;币&quot;&quot;:&quot;General&quot;元&quot;&quot;整&quot;&quot;。&quot;"/>
    <numFmt numFmtId="177" formatCode="&quot;￥&quot;#,##0.00_);[Red]\(&quot;￥&quot;#,##0.00\)"/>
  </numFmts>
  <fonts count="31">
    <font>
      <sz val="11"/>
      <color theme="1"/>
      <name val="宋体"/>
      <charset val="134"/>
      <scheme val="minor"/>
    </font>
    <font>
      <sz val="15"/>
      <color theme="1"/>
      <name val="宋体"/>
      <charset val="134"/>
      <scheme val="minor"/>
    </font>
    <font>
      <b/>
      <sz val="11.5"/>
      <name val="宋体"/>
      <charset val="134"/>
    </font>
    <font>
      <b/>
      <sz val="25"/>
      <color indexed="8"/>
      <name val="楷体_GB2312"/>
      <charset val="134"/>
    </font>
    <font>
      <b/>
      <sz val="16"/>
      <color rgb="FF000000"/>
      <name val="仿宋_GB2312"/>
      <charset val="134"/>
    </font>
    <font>
      <b/>
      <sz val="16"/>
      <color indexed="8"/>
      <name val="仿宋_GB2312"/>
      <charset val="134"/>
    </font>
    <font>
      <sz val="16"/>
      <color theme="1"/>
      <name val="仿宋_GB2312"/>
      <charset val="134"/>
    </font>
    <font>
      <b/>
      <sz val="16"/>
      <name val="仿宋_GB2312"/>
      <charset val="134"/>
    </font>
    <font>
      <sz val="16"/>
      <name val="仿宋_GB2312"/>
      <charset val="134"/>
    </font>
    <font>
      <sz val="16"/>
      <color rgb="FFFF0000"/>
      <name val="仿宋_GB2312"/>
      <charset val="134"/>
    </font>
    <font>
      <sz val="16"/>
      <color rgb="FF000000"/>
      <name val="仿宋_GB2312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2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8" borderId="18" applyNumberFormat="0" applyFon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6" fillId="17" borderId="17" applyNumberFormat="0" applyAlignment="0" applyProtection="0">
      <alignment vertical="center"/>
    </xf>
    <xf numFmtId="0" fontId="27" fillId="17" borderId="12" applyNumberFormat="0" applyAlignment="0" applyProtection="0">
      <alignment vertical="center"/>
    </xf>
    <xf numFmtId="0" fontId="24" fillId="16" borderId="16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</cellStyleXfs>
  <cellXfs count="54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3" fontId="2" fillId="0" borderId="0" xfId="49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6" fillId="0" borderId="1" xfId="0" applyFont="1" applyBorder="1" applyAlignment="1">
      <alignment vertical="center"/>
    </xf>
    <xf numFmtId="3" fontId="7" fillId="0" borderId="2" xfId="0" applyNumberFormat="1" applyFont="1" applyBorder="1" applyAlignment="1" applyProtection="1">
      <alignment horizontal="center" vertical="center"/>
      <protection locked="0"/>
    </xf>
    <xf numFmtId="3" fontId="7" fillId="0" borderId="2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8" fillId="0" borderId="2" xfId="0" applyNumberFormat="1" applyFont="1" applyBorder="1" applyAlignment="1" applyProtection="1">
      <alignment horizontal="center" vertical="center" wrapText="1"/>
      <protection locked="0"/>
    </xf>
    <xf numFmtId="0" fontId="9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2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3" xfId="0" applyNumberFormat="1" applyFont="1" applyBorder="1" applyAlignment="1" applyProtection="1">
      <alignment horizontal="center" vertical="top" wrapText="1"/>
      <protection locked="0"/>
    </xf>
    <xf numFmtId="0" fontId="8" fillId="0" borderId="3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4" xfId="0" applyNumberFormat="1" applyFont="1" applyBorder="1" applyAlignment="1" applyProtection="1">
      <alignment horizontal="center" vertical="center" wrapText="1"/>
      <protection locked="0"/>
    </xf>
    <xf numFmtId="0" fontId="8" fillId="0" borderId="4" xfId="0" applyNumberFormat="1" applyFont="1" applyBorder="1" applyAlignment="1" applyProtection="1">
      <alignment horizontal="center" vertical="center" wrapText="1"/>
      <protection locked="0"/>
    </xf>
    <xf numFmtId="0" fontId="8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 wrapText="1"/>
    </xf>
    <xf numFmtId="0" fontId="8" fillId="0" borderId="6" xfId="0" applyNumberFormat="1" applyFont="1" applyBorder="1" applyAlignment="1" applyProtection="1">
      <alignment horizontal="center" vertical="center" wrapText="1"/>
      <protection locked="0"/>
    </xf>
    <xf numFmtId="176" fontId="8" fillId="0" borderId="6" xfId="0" applyNumberFormat="1" applyFont="1" applyBorder="1" applyAlignment="1" applyProtection="1">
      <alignment horizontal="left" vertical="center" wrapText="1"/>
      <protection locked="0"/>
    </xf>
    <xf numFmtId="176" fontId="8" fillId="0" borderId="8" xfId="0" applyNumberFormat="1" applyFont="1" applyBorder="1" applyAlignment="1" applyProtection="1">
      <alignment horizontal="left" vertical="center" wrapText="1"/>
      <protection locked="0"/>
    </xf>
    <xf numFmtId="176" fontId="8" fillId="0" borderId="9" xfId="0" applyNumberFormat="1" applyFont="1" applyBorder="1" applyAlignment="1" applyProtection="1">
      <alignment horizontal="left" vertical="center" wrapText="1"/>
      <protection locked="0"/>
    </xf>
    <xf numFmtId="0" fontId="8" fillId="0" borderId="4" xfId="0" applyNumberFormat="1" applyFont="1" applyBorder="1" applyAlignment="1" applyProtection="1">
      <alignment horizontal="justify" vertical="center" wrapText="1"/>
      <protection locked="0"/>
    </xf>
    <xf numFmtId="0" fontId="8" fillId="0" borderId="4" xfId="0" applyNumberFormat="1" applyFont="1" applyBorder="1" applyAlignment="1" applyProtection="1">
      <alignment vertical="center"/>
      <protection locked="0"/>
    </xf>
    <xf numFmtId="0" fontId="8" fillId="0" borderId="5" xfId="0" applyNumberFormat="1" applyFont="1" applyBorder="1" applyAlignment="1" applyProtection="1">
      <alignment vertical="center"/>
      <protection locked="0"/>
    </xf>
    <xf numFmtId="0" fontId="8" fillId="0" borderId="2" xfId="0" applyNumberFormat="1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3" fontId="2" fillId="0" borderId="0" xfId="49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8" fillId="0" borderId="2" xfId="0" applyNumberFormat="1" applyFont="1" applyBorder="1" applyAlignment="1" applyProtection="1">
      <alignment vertical="center" wrapText="1"/>
      <protection locked="0"/>
    </xf>
    <xf numFmtId="177" fontId="8" fillId="0" borderId="2" xfId="0" applyNumberFormat="1" applyFont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报价单样版(空白)_无名氏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123825</xdr:colOff>
      <xdr:row>5</xdr:row>
      <xdr:rowOff>66675</xdr:rowOff>
    </xdr:from>
    <xdr:to>
      <xdr:col>2</xdr:col>
      <xdr:colOff>1304925</xdr:colOff>
      <xdr:row>5</xdr:row>
      <xdr:rowOff>895350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2276475" y="22967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</xdr:row>
      <xdr:rowOff>66675</xdr:rowOff>
    </xdr:from>
    <xdr:to>
      <xdr:col>2</xdr:col>
      <xdr:colOff>1304925</xdr:colOff>
      <xdr:row>6</xdr:row>
      <xdr:rowOff>895350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276475" y="32492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</xdr:row>
      <xdr:rowOff>66675</xdr:rowOff>
    </xdr:from>
    <xdr:to>
      <xdr:col>2</xdr:col>
      <xdr:colOff>1304925</xdr:colOff>
      <xdr:row>7</xdr:row>
      <xdr:rowOff>895350</xdr:rowOff>
    </xdr:to>
    <xdr:pic>
      <xdr:nvPicPr>
        <xdr:cNvPr id="5" name="Picture 4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2276475" y="42017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8</xdr:row>
      <xdr:rowOff>66675</xdr:rowOff>
    </xdr:from>
    <xdr:to>
      <xdr:col>2</xdr:col>
      <xdr:colOff>1304925</xdr:colOff>
      <xdr:row>8</xdr:row>
      <xdr:rowOff>895350</xdr:rowOff>
    </xdr:to>
    <xdr:pic>
      <xdr:nvPicPr>
        <xdr:cNvPr id="6" name="Picture 5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2276475" y="51542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10</xdr:row>
      <xdr:rowOff>66675</xdr:rowOff>
    </xdr:from>
    <xdr:to>
      <xdr:col>2</xdr:col>
      <xdr:colOff>1304925</xdr:colOff>
      <xdr:row>10</xdr:row>
      <xdr:rowOff>895350</xdr:rowOff>
    </xdr:to>
    <xdr:pic>
      <xdr:nvPicPr>
        <xdr:cNvPr id="8" name="Picture 7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2276475" y="70592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11</xdr:row>
      <xdr:rowOff>66675</xdr:rowOff>
    </xdr:from>
    <xdr:to>
      <xdr:col>2</xdr:col>
      <xdr:colOff>1304925</xdr:colOff>
      <xdr:row>11</xdr:row>
      <xdr:rowOff>895350</xdr:rowOff>
    </xdr:to>
    <xdr:pic>
      <xdr:nvPicPr>
        <xdr:cNvPr id="9" name="Picture 8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2276475" y="80117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12</xdr:row>
      <xdr:rowOff>66675</xdr:rowOff>
    </xdr:from>
    <xdr:to>
      <xdr:col>2</xdr:col>
      <xdr:colOff>1304925</xdr:colOff>
      <xdr:row>12</xdr:row>
      <xdr:rowOff>895350</xdr:rowOff>
    </xdr:to>
    <xdr:pic>
      <xdr:nvPicPr>
        <xdr:cNvPr id="10" name="Picture 9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276475" y="89642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14</xdr:row>
      <xdr:rowOff>66675</xdr:rowOff>
    </xdr:from>
    <xdr:to>
      <xdr:col>2</xdr:col>
      <xdr:colOff>1304925</xdr:colOff>
      <xdr:row>14</xdr:row>
      <xdr:rowOff>895350</xdr:rowOff>
    </xdr:to>
    <xdr:pic>
      <xdr:nvPicPr>
        <xdr:cNvPr id="11" name="Picture 10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2276475" y="101834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15</xdr:row>
      <xdr:rowOff>66675</xdr:rowOff>
    </xdr:from>
    <xdr:to>
      <xdr:col>2</xdr:col>
      <xdr:colOff>1304925</xdr:colOff>
      <xdr:row>15</xdr:row>
      <xdr:rowOff>895350</xdr:rowOff>
    </xdr:to>
    <xdr:pic>
      <xdr:nvPicPr>
        <xdr:cNvPr id="12" name="Picture 11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2276475" y="111359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16</xdr:row>
      <xdr:rowOff>66675</xdr:rowOff>
    </xdr:from>
    <xdr:to>
      <xdr:col>2</xdr:col>
      <xdr:colOff>1304925</xdr:colOff>
      <xdr:row>16</xdr:row>
      <xdr:rowOff>895350</xdr:rowOff>
    </xdr:to>
    <xdr:pic>
      <xdr:nvPicPr>
        <xdr:cNvPr id="13" name="Picture 12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2276475" y="120884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19</xdr:row>
      <xdr:rowOff>66675</xdr:rowOff>
    </xdr:from>
    <xdr:to>
      <xdr:col>2</xdr:col>
      <xdr:colOff>1304925</xdr:colOff>
      <xdr:row>19</xdr:row>
      <xdr:rowOff>895350</xdr:rowOff>
    </xdr:to>
    <xdr:pic>
      <xdr:nvPicPr>
        <xdr:cNvPr id="14" name="Picture 13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2276475" y="142601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20</xdr:row>
      <xdr:rowOff>66675</xdr:rowOff>
    </xdr:from>
    <xdr:to>
      <xdr:col>2</xdr:col>
      <xdr:colOff>1304925</xdr:colOff>
      <xdr:row>20</xdr:row>
      <xdr:rowOff>895350</xdr:rowOff>
    </xdr:to>
    <xdr:pic>
      <xdr:nvPicPr>
        <xdr:cNvPr id="15" name="Picture 14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>
          <a:off x="2276475" y="152126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21</xdr:row>
      <xdr:rowOff>66675</xdr:rowOff>
    </xdr:from>
    <xdr:to>
      <xdr:col>2</xdr:col>
      <xdr:colOff>1304925</xdr:colOff>
      <xdr:row>21</xdr:row>
      <xdr:rowOff>895350</xdr:rowOff>
    </xdr:to>
    <xdr:pic>
      <xdr:nvPicPr>
        <xdr:cNvPr id="16" name="Picture 15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276475" y="161651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</xdr:row>
      <xdr:rowOff>66675</xdr:rowOff>
    </xdr:from>
    <xdr:to>
      <xdr:col>2</xdr:col>
      <xdr:colOff>1304925</xdr:colOff>
      <xdr:row>23</xdr:row>
      <xdr:rowOff>895350</xdr:rowOff>
    </xdr:to>
    <xdr:pic>
      <xdr:nvPicPr>
        <xdr:cNvPr id="17" name="Picture 16"/>
        <xdr:cNvPicPr>
          <a:picLocks noChangeAspect="1"/>
        </xdr:cNvPicPr>
      </xdr:nvPicPr>
      <xdr:blipFill>
        <a:blip r:embed="rId14"/>
        <a:srcRect/>
        <a:stretch>
          <a:fillRect/>
        </a:stretch>
      </xdr:blipFill>
      <xdr:spPr>
        <a:xfrm>
          <a:off x="2276475" y="173843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24</xdr:row>
      <xdr:rowOff>66675</xdr:rowOff>
    </xdr:from>
    <xdr:to>
      <xdr:col>2</xdr:col>
      <xdr:colOff>1304925</xdr:colOff>
      <xdr:row>24</xdr:row>
      <xdr:rowOff>895350</xdr:rowOff>
    </xdr:to>
    <xdr:pic>
      <xdr:nvPicPr>
        <xdr:cNvPr id="18" name="Picture 2"/>
        <xdr:cNvPicPr>
          <a:picLocks noChangeAspect="1"/>
        </xdr:cNvPicPr>
      </xdr:nvPicPr>
      <xdr:blipFill>
        <a:blip r:embed="rId15"/>
        <a:srcRect/>
        <a:stretch>
          <a:fillRect/>
        </a:stretch>
      </xdr:blipFill>
      <xdr:spPr>
        <a:xfrm>
          <a:off x="2276475" y="183368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189865</xdr:colOff>
      <xdr:row>28</xdr:row>
      <xdr:rowOff>133985</xdr:rowOff>
    </xdr:from>
    <xdr:to>
      <xdr:col>2</xdr:col>
      <xdr:colOff>1059180</xdr:colOff>
      <xdr:row>28</xdr:row>
      <xdr:rowOff>820420</xdr:rowOff>
    </xdr:to>
    <xdr:pic>
      <xdr:nvPicPr>
        <xdr:cNvPr id="23" name="图片_20"/>
        <xdr:cNvPicPr>
          <a:picLocks noChangeAspect="1"/>
        </xdr:cNvPicPr>
      </xdr:nvPicPr>
      <xdr:blipFill>
        <a:blip r:embed="rId16">
          <a:lum/>
        </a:blip>
        <a:stretch>
          <a:fillRect/>
        </a:stretch>
      </xdr:blipFill>
      <xdr:spPr>
        <a:xfrm>
          <a:off x="2342515" y="21604605"/>
          <a:ext cx="869315" cy="68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247650</xdr:colOff>
      <xdr:row>27</xdr:row>
      <xdr:rowOff>95250</xdr:rowOff>
    </xdr:from>
    <xdr:to>
      <xdr:col>2</xdr:col>
      <xdr:colOff>1116330</xdr:colOff>
      <xdr:row>27</xdr:row>
      <xdr:rowOff>920750</xdr:rowOff>
    </xdr:to>
    <xdr:pic>
      <xdr:nvPicPr>
        <xdr:cNvPr id="24" name="图片 23" descr="rawen21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400300" y="20613370"/>
          <a:ext cx="868680" cy="8255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26</xdr:row>
      <xdr:rowOff>76200</xdr:rowOff>
    </xdr:from>
    <xdr:to>
      <xdr:col>2</xdr:col>
      <xdr:colOff>1198880</xdr:colOff>
      <xdr:row>26</xdr:row>
      <xdr:rowOff>901700</xdr:rowOff>
    </xdr:to>
    <xdr:pic>
      <xdr:nvPicPr>
        <xdr:cNvPr id="25" name="图片 24" descr="rawen低噪音多翼式离心风柜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476500" y="19641820"/>
          <a:ext cx="875030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9</xdr:row>
      <xdr:rowOff>66675</xdr:rowOff>
    </xdr:from>
    <xdr:to>
      <xdr:col>2</xdr:col>
      <xdr:colOff>1304925</xdr:colOff>
      <xdr:row>9</xdr:row>
      <xdr:rowOff>895350</xdr:rowOff>
    </xdr:to>
    <xdr:pic>
      <xdr:nvPicPr>
        <xdr:cNvPr id="2" name="Picture 2"/>
        <xdr:cNvPicPr>
          <a:picLocks noChangeAspect="1"/>
        </xdr:cNvPicPr>
      </xdr:nvPicPr>
      <xdr:blipFill>
        <a:blip r:embed="rId19"/>
        <a:srcRect/>
        <a:stretch>
          <a:fillRect/>
        </a:stretch>
      </xdr:blipFill>
      <xdr:spPr>
        <a:xfrm>
          <a:off x="2276475" y="6106795"/>
          <a:ext cx="1181100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17</xdr:row>
      <xdr:rowOff>66675</xdr:rowOff>
    </xdr:from>
    <xdr:to>
      <xdr:col>2</xdr:col>
      <xdr:colOff>1304925</xdr:colOff>
      <xdr:row>17</xdr:row>
      <xdr:rowOff>895350</xdr:rowOff>
    </xdr:to>
    <xdr:pic>
      <xdr:nvPicPr>
        <xdr:cNvPr id="7" name="Picture 2"/>
        <xdr:cNvPicPr>
          <a:picLocks noChangeAspect="1"/>
        </xdr:cNvPicPr>
      </xdr:nvPicPr>
      <xdr:blipFill>
        <a:blip r:embed="rId20"/>
        <a:srcRect/>
        <a:stretch>
          <a:fillRect/>
        </a:stretch>
      </xdr:blipFill>
      <xdr:spPr>
        <a:xfrm>
          <a:off x="2276475" y="13040995"/>
          <a:ext cx="1181100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39"/>
  <sheetViews>
    <sheetView tabSelected="1" zoomScale="70" zoomScaleNormal="70" topLeftCell="A22" workbookViewId="0">
      <selection activeCell="A1" sqref="A1:I1"/>
    </sheetView>
  </sheetViews>
  <sheetFormatPr defaultColWidth="9" defaultRowHeight="13.5"/>
  <cols>
    <col min="1" max="1" width="7.625" customWidth="1"/>
    <col min="2" max="2" width="20.625" customWidth="1"/>
    <col min="3" max="3" width="18.625" style="5" customWidth="1"/>
    <col min="4" max="4" width="30.625" style="5" customWidth="1"/>
    <col min="5" max="5" width="7.625" customWidth="1"/>
    <col min="6" max="6" width="14.625" customWidth="1"/>
    <col min="7" max="7" width="17.5" customWidth="1"/>
    <col min="8" max="8" width="20.625" customWidth="1"/>
    <col min="9" max="9" width="27.8583333333333" customWidth="1"/>
  </cols>
  <sheetData>
    <row r="1" ht="36" customHeight="1" spans="1:11">
      <c r="A1" s="6" t="s">
        <v>0</v>
      </c>
      <c r="B1" s="6"/>
      <c r="C1" s="6"/>
      <c r="D1" s="6"/>
      <c r="E1" s="6"/>
      <c r="F1" s="6"/>
      <c r="G1" s="7"/>
      <c r="H1" s="7"/>
      <c r="I1" s="7"/>
      <c r="J1" s="44"/>
      <c r="K1" s="44"/>
    </row>
    <row r="2" s="1" customFormat="1" ht="73" customHeight="1" spans="1:11">
      <c r="A2" s="8" t="s">
        <v>1</v>
      </c>
      <c r="B2" s="9"/>
      <c r="C2" s="10"/>
      <c r="D2" s="10"/>
      <c r="E2" s="9" t="s">
        <v>2</v>
      </c>
      <c r="F2" s="9"/>
      <c r="G2" s="10"/>
      <c r="H2" s="10"/>
      <c r="I2" s="10"/>
      <c r="J2" s="48"/>
      <c r="K2" s="48"/>
    </row>
    <row r="3" s="1" customFormat="1" ht="20.1" customHeight="1" spans="1:11">
      <c r="A3" s="9" t="s">
        <v>3</v>
      </c>
      <c r="B3" s="9"/>
      <c r="C3" s="10"/>
      <c r="D3" s="10"/>
      <c r="E3" s="9" t="s">
        <v>4</v>
      </c>
      <c r="F3" s="9"/>
      <c r="G3" s="10"/>
      <c r="H3" s="10"/>
      <c r="I3" s="10"/>
      <c r="J3" s="48"/>
      <c r="K3" s="48"/>
    </row>
    <row r="4" s="2" customFormat="1" ht="25.5" customHeight="1" spans="1:11">
      <c r="A4" s="11" t="s">
        <v>5</v>
      </c>
      <c r="B4" s="11" t="s">
        <v>6</v>
      </c>
      <c r="C4" s="11" t="s">
        <v>7</v>
      </c>
      <c r="D4" s="11" t="s">
        <v>8</v>
      </c>
      <c r="E4" s="11" t="s">
        <v>9</v>
      </c>
      <c r="F4" s="11" t="s">
        <v>10</v>
      </c>
      <c r="G4" s="11" t="s">
        <v>11</v>
      </c>
      <c r="H4" s="12" t="s">
        <v>12</v>
      </c>
      <c r="I4" s="11" t="s">
        <v>13</v>
      </c>
      <c r="J4" s="49"/>
      <c r="K4" s="49"/>
    </row>
    <row r="5" s="3" customFormat="1" ht="21" customHeight="1" spans="1:11">
      <c r="A5" s="13" t="s">
        <v>14</v>
      </c>
      <c r="B5" s="13"/>
      <c r="C5" s="14"/>
      <c r="D5" s="15"/>
      <c r="E5" s="16"/>
      <c r="F5" s="16"/>
      <c r="G5" s="16"/>
      <c r="H5" s="16"/>
      <c r="I5" s="41"/>
      <c r="J5" s="42"/>
      <c r="K5" s="42"/>
    </row>
    <row r="6" s="4" customFormat="1" ht="75" customHeight="1" spans="1:11">
      <c r="A6" s="17" t="s">
        <v>15</v>
      </c>
      <c r="B6" s="17" t="s">
        <v>16</v>
      </c>
      <c r="C6" s="18"/>
      <c r="D6" s="17" t="s">
        <v>17</v>
      </c>
      <c r="E6" s="19" t="s">
        <v>18</v>
      </c>
      <c r="F6" s="17" t="s">
        <v>19</v>
      </c>
      <c r="G6" s="17"/>
      <c r="H6" s="17">
        <f t="shared" ref="H6:H13" si="0">G6*E6</f>
        <v>0</v>
      </c>
      <c r="I6" s="17" t="s">
        <v>20</v>
      </c>
      <c r="J6" s="50"/>
      <c r="K6" s="50"/>
    </row>
    <row r="7" ht="75" customHeight="1" spans="1:14">
      <c r="A7" s="17" t="s">
        <v>21</v>
      </c>
      <c r="B7" s="17" t="s">
        <v>22</v>
      </c>
      <c r="C7" s="18"/>
      <c r="D7" s="17" t="s">
        <v>23</v>
      </c>
      <c r="E7" s="19" t="s">
        <v>18</v>
      </c>
      <c r="F7" s="17" t="s">
        <v>19</v>
      </c>
      <c r="G7" s="17"/>
      <c r="H7" s="17">
        <f t="shared" si="0"/>
        <v>0</v>
      </c>
      <c r="I7" s="17" t="s">
        <v>20</v>
      </c>
      <c r="J7" s="50"/>
      <c r="K7" s="50"/>
      <c r="L7" s="4"/>
      <c r="M7" s="4"/>
      <c r="N7" s="4"/>
    </row>
    <row r="8" ht="75" customHeight="1" spans="1:15">
      <c r="A8" s="17" t="s">
        <v>24</v>
      </c>
      <c r="B8" s="17" t="s">
        <v>25</v>
      </c>
      <c r="C8" s="18"/>
      <c r="D8" s="17" t="s">
        <v>26</v>
      </c>
      <c r="E8" s="19" t="s">
        <v>18</v>
      </c>
      <c r="F8" s="17" t="s">
        <v>19</v>
      </c>
      <c r="G8" s="17"/>
      <c r="H8" s="17">
        <f t="shared" si="0"/>
        <v>0</v>
      </c>
      <c r="I8" s="17" t="s">
        <v>20</v>
      </c>
      <c r="J8" s="50"/>
      <c r="K8" s="50"/>
      <c r="L8" s="4"/>
      <c r="M8" s="4"/>
      <c r="N8" s="4"/>
      <c r="O8" s="4"/>
    </row>
    <row r="9" ht="75" customHeight="1" spans="1:16">
      <c r="A9" s="17" t="s">
        <v>27</v>
      </c>
      <c r="B9" s="17" t="s">
        <v>28</v>
      </c>
      <c r="C9" s="18"/>
      <c r="D9" s="17" t="s">
        <v>29</v>
      </c>
      <c r="E9" s="19" t="s">
        <v>30</v>
      </c>
      <c r="F9" s="17" t="s">
        <v>19</v>
      </c>
      <c r="G9" s="17"/>
      <c r="H9" s="17">
        <f t="shared" si="0"/>
        <v>0</v>
      </c>
      <c r="I9" s="17" t="s">
        <v>31</v>
      </c>
      <c r="J9" s="50"/>
      <c r="K9" s="50"/>
      <c r="L9" s="4"/>
      <c r="M9" s="4"/>
      <c r="N9" s="4"/>
      <c r="O9" s="4"/>
      <c r="P9" s="4"/>
    </row>
    <row r="10" ht="75" customHeight="1" spans="1:18">
      <c r="A10" s="17" t="s">
        <v>32</v>
      </c>
      <c r="B10" s="17" t="s">
        <v>33</v>
      </c>
      <c r="C10" s="18"/>
      <c r="D10" s="17" t="s">
        <v>34</v>
      </c>
      <c r="E10" s="19" t="s">
        <v>18</v>
      </c>
      <c r="F10" s="17" t="s">
        <v>19</v>
      </c>
      <c r="G10" s="17"/>
      <c r="H10" s="17">
        <f t="shared" si="0"/>
        <v>0</v>
      </c>
      <c r="I10" s="17" t="s">
        <v>31</v>
      </c>
      <c r="J10" s="50"/>
      <c r="K10" s="50"/>
      <c r="L10" s="4"/>
      <c r="M10" s="4"/>
      <c r="N10" s="4"/>
      <c r="O10" s="4"/>
      <c r="P10" s="4"/>
      <c r="Q10" s="4"/>
      <c r="R10" s="4"/>
    </row>
    <row r="11" ht="75" customHeight="1" spans="1:18">
      <c r="A11" s="17" t="s">
        <v>35</v>
      </c>
      <c r="B11" s="17" t="s">
        <v>36</v>
      </c>
      <c r="C11" s="18"/>
      <c r="D11" s="17" t="s">
        <v>37</v>
      </c>
      <c r="E11" s="19" t="s">
        <v>18</v>
      </c>
      <c r="F11" s="17" t="s">
        <v>19</v>
      </c>
      <c r="G11" s="17"/>
      <c r="H11" s="17">
        <f t="shared" si="0"/>
        <v>0</v>
      </c>
      <c r="I11" s="17" t="s">
        <v>31</v>
      </c>
      <c r="J11" s="50"/>
      <c r="K11" s="50"/>
      <c r="L11" s="4"/>
      <c r="M11" s="4"/>
      <c r="N11" s="4"/>
      <c r="O11" s="4"/>
      <c r="P11" s="4"/>
      <c r="Q11" s="4"/>
      <c r="R11" s="4"/>
    </row>
    <row r="12" ht="75" customHeight="1" spans="1:19">
      <c r="A12" s="17" t="s">
        <v>38</v>
      </c>
      <c r="B12" s="17" t="s">
        <v>39</v>
      </c>
      <c r="C12" s="18"/>
      <c r="D12" s="17" t="s">
        <v>40</v>
      </c>
      <c r="E12" s="19" t="s">
        <v>41</v>
      </c>
      <c r="F12" s="17" t="s">
        <v>42</v>
      </c>
      <c r="G12" s="17"/>
      <c r="H12" s="17">
        <f t="shared" si="0"/>
        <v>0</v>
      </c>
      <c r="I12" s="17" t="s">
        <v>43</v>
      </c>
      <c r="J12" s="50"/>
      <c r="K12" s="50"/>
      <c r="L12" s="4"/>
      <c r="M12" s="4"/>
      <c r="N12" s="4"/>
      <c r="O12" s="4"/>
      <c r="P12" s="4"/>
      <c r="Q12" s="4"/>
      <c r="R12" s="4"/>
      <c r="S12" s="4"/>
    </row>
    <row r="13" ht="75" customHeight="1" spans="1:20">
      <c r="A13" s="17" t="s">
        <v>44</v>
      </c>
      <c r="B13" s="17" t="s">
        <v>45</v>
      </c>
      <c r="C13" s="18"/>
      <c r="D13" s="17" t="s">
        <v>46</v>
      </c>
      <c r="E13" s="19" t="s">
        <v>41</v>
      </c>
      <c r="F13" s="17" t="s">
        <v>42</v>
      </c>
      <c r="G13" s="17"/>
      <c r="H13" s="17">
        <f t="shared" si="0"/>
        <v>0</v>
      </c>
      <c r="I13" s="17" t="s">
        <v>43</v>
      </c>
      <c r="J13" s="50"/>
      <c r="K13" s="50"/>
      <c r="L13" s="4"/>
      <c r="M13" s="4"/>
      <c r="N13" s="4"/>
      <c r="O13" s="4"/>
      <c r="P13" s="4"/>
      <c r="Q13" s="4"/>
      <c r="R13" s="4"/>
      <c r="S13" s="4"/>
      <c r="T13" s="4"/>
    </row>
    <row r="14" ht="21" customHeight="1" spans="1:11">
      <c r="A14" s="13" t="s">
        <v>47</v>
      </c>
      <c r="B14" s="13"/>
      <c r="C14" s="14"/>
      <c r="D14" s="15"/>
      <c r="E14" s="15"/>
      <c r="F14" s="16"/>
      <c r="G14" s="16"/>
      <c r="H14" s="16"/>
      <c r="I14" s="41"/>
      <c r="J14" s="42"/>
      <c r="K14" s="42"/>
    </row>
    <row r="15" ht="75" customHeight="1" spans="1:11">
      <c r="A15" s="17" t="s">
        <v>48</v>
      </c>
      <c r="B15" s="17" t="s">
        <v>49</v>
      </c>
      <c r="C15" s="18"/>
      <c r="D15" s="17" t="s">
        <v>50</v>
      </c>
      <c r="E15" s="19" t="s">
        <v>18</v>
      </c>
      <c r="F15" s="17" t="s">
        <v>19</v>
      </c>
      <c r="G15" s="17"/>
      <c r="H15" s="17">
        <f>G15*E15</f>
        <v>0</v>
      </c>
      <c r="I15" s="17" t="s">
        <v>31</v>
      </c>
      <c r="J15" s="50"/>
      <c r="K15" s="50"/>
    </row>
    <row r="16" ht="75" customHeight="1" spans="1:11">
      <c r="A16" s="17" t="s">
        <v>51</v>
      </c>
      <c r="B16" s="17" t="s">
        <v>52</v>
      </c>
      <c r="C16" s="18"/>
      <c r="D16" s="17" t="s">
        <v>50</v>
      </c>
      <c r="E16" s="19" t="s">
        <v>18</v>
      </c>
      <c r="F16" s="17" t="s">
        <v>19</v>
      </c>
      <c r="G16" s="17"/>
      <c r="H16" s="17">
        <f>G16*E16</f>
        <v>0</v>
      </c>
      <c r="I16" s="17" t="s">
        <v>31</v>
      </c>
      <c r="J16" s="50"/>
      <c r="K16" s="50"/>
    </row>
    <row r="17" ht="75" customHeight="1" spans="1:11">
      <c r="A17" s="17" t="s">
        <v>53</v>
      </c>
      <c r="B17" s="17" t="s">
        <v>54</v>
      </c>
      <c r="C17" s="18"/>
      <c r="D17" s="17" t="s">
        <v>55</v>
      </c>
      <c r="E17" s="19" t="s">
        <v>18</v>
      </c>
      <c r="F17" s="17" t="s">
        <v>19</v>
      </c>
      <c r="G17" s="17"/>
      <c r="H17" s="17">
        <f>G17*E17</f>
        <v>0</v>
      </c>
      <c r="I17" s="17" t="s">
        <v>56</v>
      </c>
      <c r="J17" s="50"/>
      <c r="K17" s="50"/>
    </row>
    <row r="18" ht="75" customHeight="1" spans="1:11">
      <c r="A18" s="17" t="s">
        <v>57</v>
      </c>
      <c r="B18" s="17" t="s">
        <v>58</v>
      </c>
      <c r="C18" s="18"/>
      <c r="D18" s="17" t="s">
        <v>59</v>
      </c>
      <c r="E18" s="20">
        <v>1</v>
      </c>
      <c r="F18" s="17" t="s">
        <v>19</v>
      </c>
      <c r="G18" s="21"/>
      <c r="H18" s="17">
        <f>G18*E18</f>
        <v>0</v>
      </c>
      <c r="I18" s="17" t="s">
        <v>60</v>
      </c>
      <c r="J18" s="50"/>
      <c r="K18" s="50"/>
    </row>
    <row r="19" ht="21" customHeight="1" spans="1:11">
      <c r="A19" s="13" t="s">
        <v>61</v>
      </c>
      <c r="B19" s="13"/>
      <c r="C19" s="14"/>
      <c r="D19" s="15"/>
      <c r="E19" s="15"/>
      <c r="F19" s="16"/>
      <c r="G19" s="16"/>
      <c r="H19" s="16"/>
      <c r="I19" s="41"/>
      <c r="J19" s="42"/>
      <c r="K19" s="42"/>
    </row>
    <row r="20" ht="75" customHeight="1" spans="1:11">
      <c r="A20" s="17" t="s">
        <v>62</v>
      </c>
      <c r="B20" s="17" t="s">
        <v>63</v>
      </c>
      <c r="C20" s="18"/>
      <c r="D20" s="17" t="s">
        <v>64</v>
      </c>
      <c r="E20" s="19" t="s">
        <v>18</v>
      </c>
      <c r="F20" s="17" t="s">
        <v>19</v>
      </c>
      <c r="G20" s="17"/>
      <c r="H20" s="17">
        <f t="shared" ref="H20:H25" si="1">G20*E20</f>
        <v>0</v>
      </c>
      <c r="I20" s="17" t="s">
        <v>65</v>
      </c>
      <c r="J20" s="50"/>
      <c r="K20" s="50"/>
    </row>
    <row r="21" ht="75" customHeight="1" spans="1:11">
      <c r="A21" s="17" t="s">
        <v>66</v>
      </c>
      <c r="B21" s="17" t="s">
        <v>67</v>
      </c>
      <c r="C21" s="18"/>
      <c r="D21" s="17" t="s">
        <v>68</v>
      </c>
      <c r="E21" s="19" t="s">
        <v>18</v>
      </c>
      <c r="F21" s="17" t="s">
        <v>19</v>
      </c>
      <c r="G21" s="17"/>
      <c r="H21" s="17">
        <f t="shared" si="1"/>
        <v>0</v>
      </c>
      <c r="I21" s="17" t="s">
        <v>43</v>
      </c>
      <c r="J21" s="50"/>
      <c r="K21" s="50"/>
    </row>
    <row r="22" ht="75" customHeight="1" spans="1:11">
      <c r="A22" s="17" t="s">
        <v>69</v>
      </c>
      <c r="B22" s="17" t="s">
        <v>70</v>
      </c>
      <c r="C22" s="18"/>
      <c r="D22" s="17" t="s">
        <v>71</v>
      </c>
      <c r="E22" s="19" t="s">
        <v>18</v>
      </c>
      <c r="F22" s="17" t="s">
        <v>19</v>
      </c>
      <c r="G22" s="17"/>
      <c r="H22" s="17">
        <f t="shared" si="1"/>
        <v>0</v>
      </c>
      <c r="I22" s="17" t="s">
        <v>72</v>
      </c>
      <c r="J22" s="50"/>
      <c r="K22" s="50"/>
    </row>
    <row r="23" ht="21" customHeight="1" spans="1:11">
      <c r="A23" s="13" t="s">
        <v>73</v>
      </c>
      <c r="B23" s="13"/>
      <c r="C23" s="14"/>
      <c r="D23" s="15"/>
      <c r="E23" s="15"/>
      <c r="F23" s="16"/>
      <c r="G23" s="16"/>
      <c r="H23" s="16"/>
      <c r="I23" s="41"/>
      <c r="J23" s="42"/>
      <c r="K23" s="42"/>
    </row>
    <row r="24" ht="75" customHeight="1" spans="1:11">
      <c r="A24" s="17" t="s">
        <v>74</v>
      </c>
      <c r="B24" s="17" t="s">
        <v>75</v>
      </c>
      <c r="C24" s="18"/>
      <c r="D24" s="17" t="s">
        <v>76</v>
      </c>
      <c r="E24" s="19" t="s">
        <v>77</v>
      </c>
      <c r="F24" s="17" t="s">
        <v>19</v>
      </c>
      <c r="G24" s="17"/>
      <c r="H24" s="17">
        <f t="shared" si="1"/>
        <v>0</v>
      </c>
      <c r="I24" s="17" t="s">
        <v>78</v>
      </c>
      <c r="J24" s="50"/>
      <c r="K24" s="50"/>
    </row>
    <row r="25" s="4" customFormat="1" ht="75" customHeight="1" spans="1:11">
      <c r="A25" s="17" t="s">
        <v>79</v>
      </c>
      <c r="B25" s="17" t="s">
        <v>80</v>
      </c>
      <c r="C25" s="22"/>
      <c r="D25" s="23" t="s">
        <v>81</v>
      </c>
      <c r="E25" s="19" t="s">
        <v>18</v>
      </c>
      <c r="F25" s="17" t="s">
        <v>19</v>
      </c>
      <c r="G25" s="17"/>
      <c r="H25" s="17">
        <f t="shared" si="1"/>
        <v>0</v>
      </c>
      <c r="I25" s="17" t="s">
        <v>78</v>
      </c>
      <c r="J25" s="50"/>
      <c r="K25" s="50"/>
    </row>
    <row r="26" s="4" customFormat="1" ht="27" customHeight="1" spans="1:11">
      <c r="A26" s="13" t="s">
        <v>82</v>
      </c>
      <c r="B26" s="13"/>
      <c r="C26" s="24"/>
      <c r="D26" s="21"/>
      <c r="E26" s="25"/>
      <c r="F26" s="26"/>
      <c r="G26" s="27"/>
      <c r="H26" s="17"/>
      <c r="I26" s="17"/>
      <c r="J26" s="50"/>
      <c r="K26" s="50"/>
    </row>
    <row r="27" s="4" customFormat="1" ht="75" customHeight="1" spans="1:11">
      <c r="A27" s="28">
        <v>1</v>
      </c>
      <c r="B27" s="29" t="s">
        <v>83</v>
      </c>
      <c r="C27" s="28"/>
      <c r="D27" s="29" t="s">
        <v>84</v>
      </c>
      <c r="E27" s="30">
        <v>1</v>
      </c>
      <c r="F27" s="31" t="s">
        <v>19</v>
      </c>
      <c r="G27" s="28"/>
      <c r="H27" s="30">
        <f t="shared" ref="H27:H34" si="2">E27*G27</f>
        <v>0</v>
      </c>
      <c r="I27" s="51"/>
      <c r="J27" s="50"/>
      <c r="K27" s="50"/>
    </row>
    <row r="28" s="4" customFormat="1" ht="75" customHeight="1" spans="1:11">
      <c r="A28" s="28">
        <v>2</v>
      </c>
      <c r="B28" s="29" t="s">
        <v>85</v>
      </c>
      <c r="C28" s="32"/>
      <c r="D28" s="29" t="s">
        <v>86</v>
      </c>
      <c r="E28" s="30">
        <v>1</v>
      </c>
      <c r="F28" s="31" t="s">
        <v>19</v>
      </c>
      <c r="G28" s="28"/>
      <c r="H28" s="30">
        <f t="shared" si="2"/>
        <v>0</v>
      </c>
      <c r="I28" s="51"/>
      <c r="J28" s="50"/>
      <c r="K28" s="50"/>
    </row>
    <row r="29" s="4" customFormat="1" ht="75" customHeight="1" spans="1:11">
      <c r="A29" s="28">
        <v>3</v>
      </c>
      <c r="B29" s="29" t="s">
        <v>87</v>
      </c>
      <c r="C29" s="28"/>
      <c r="D29" s="29" t="s">
        <v>88</v>
      </c>
      <c r="E29" s="30">
        <v>30</v>
      </c>
      <c r="F29" s="30" t="s">
        <v>89</v>
      </c>
      <c r="G29" s="28"/>
      <c r="H29" s="30">
        <f t="shared" si="2"/>
        <v>0</v>
      </c>
      <c r="I29" s="17" t="s">
        <v>43</v>
      </c>
      <c r="J29" s="50"/>
      <c r="K29" s="50"/>
    </row>
    <row r="30" s="4" customFormat="1" ht="38" customHeight="1" spans="1:11">
      <c r="A30" s="28">
        <v>7</v>
      </c>
      <c r="B30" s="29" t="s">
        <v>90</v>
      </c>
      <c r="C30" s="32"/>
      <c r="D30" s="30"/>
      <c r="E30" s="30">
        <v>1</v>
      </c>
      <c r="F30" s="30" t="s">
        <v>91</v>
      </c>
      <c r="G30" s="28"/>
      <c r="H30" s="30">
        <f t="shared" si="2"/>
        <v>0</v>
      </c>
      <c r="I30" s="51"/>
      <c r="J30" s="50"/>
      <c r="K30" s="50"/>
    </row>
    <row r="31" s="4" customFormat="1" ht="38" customHeight="1" spans="1:11">
      <c r="A31" s="28">
        <v>8</v>
      </c>
      <c r="B31" s="33" t="s">
        <v>92</v>
      </c>
      <c r="C31" s="32"/>
      <c r="D31" s="30"/>
      <c r="E31" s="30">
        <v>1</v>
      </c>
      <c r="F31" s="30" t="s">
        <v>91</v>
      </c>
      <c r="G31" s="28"/>
      <c r="H31" s="30">
        <f t="shared" si="2"/>
        <v>0</v>
      </c>
      <c r="I31" s="51"/>
      <c r="J31" s="50"/>
      <c r="K31" s="50"/>
    </row>
    <row r="32" s="4" customFormat="1" ht="38" customHeight="1" spans="1:11">
      <c r="A32" s="28">
        <v>9</v>
      </c>
      <c r="B32" s="34" t="s">
        <v>93</v>
      </c>
      <c r="C32" s="24"/>
      <c r="D32" s="21"/>
      <c r="E32" s="25">
        <v>1</v>
      </c>
      <c r="F32" s="26" t="s">
        <v>91</v>
      </c>
      <c r="G32" s="15"/>
      <c r="H32" s="30">
        <f t="shared" si="2"/>
        <v>0</v>
      </c>
      <c r="I32" s="52"/>
      <c r="J32" s="50"/>
      <c r="K32" s="50"/>
    </row>
    <row r="33" s="4" customFormat="1" ht="38" customHeight="1" spans="1:11">
      <c r="A33" s="28">
        <v>10</v>
      </c>
      <c r="B33" s="34" t="s">
        <v>94</v>
      </c>
      <c r="C33" s="24"/>
      <c r="D33" s="21"/>
      <c r="E33" s="25">
        <v>1</v>
      </c>
      <c r="F33" s="26" t="s">
        <v>95</v>
      </c>
      <c r="G33" s="15"/>
      <c r="H33" s="30">
        <f t="shared" si="2"/>
        <v>0</v>
      </c>
      <c r="I33" s="52"/>
      <c r="J33" s="50"/>
      <c r="K33" s="50"/>
    </row>
    <row r="34" s="4" customFormat="1" ht="38" customHeight="1" spans="1:11">
      <c r="A34" s="28">
        <v>11</v>
      </c>
      <c r="B34" s="34" t="s">
        <v>96</v>
      </c>
      <c r="C34" s="24"/>
      <c r="D34" s="21"/>
      <c r="E34" s="25">
        <v>1</v>
      </c>
      <c r="F34" s="26" t="s">
        <v>97</v>
      </c>
      <c r="G34" s="15"/>
      <c r="H34" s="30">
        <f t="shared" si="2"/>
        <v>0</v>
      </c>
      <c r="I34" s="52"/>
      <c r="J34" s="50"/>
      <c r="K34" s="50"/>
    </row>
    <row r="35" s="3" customFormat="1" ht="34.5" customHeight="1" spans="1:11">
      <c r="A35" s="16" t="s">
        <v>98</v>
      </c>
      <c r="B35" s="35"/>
      <c r="C35" s="36"/>
      <c r="D35" s="37"/>
      <c r="E35" s="38"/>
      <c r="F35" s="39"/>
      <c r="G35" s="40"/>
      <c r="H35" s="41">
        <f>SUM(H6:H34)</f>
        <v>0</v>
      </c>
      <c r="I35" s="53"/>
      <c r="J35" s="42"/>
      <c r="K35" s="42"/>
    </row>
    <row r="36" s="3" customFormat="1" ht="20" customHeight="1" spans="1:11">
      <c r="A36" s="42"/>
      <c r="B36" s="42"/>
      <c r="C36" s="43"/>
      <c r="D36" s="43"/>
      <c r="E36" s="42"/>
      <c r="F36" s="42"/>
      <c r="G36" s="42"/>
      <c r="H36" s="42"/>
      <c r="I36" s="42"/>
      <c r="J36" s="42"/>
      <c r="K36" s="42"/>
    </row>
    <row r="37" ht="20" customHeight="1" spans="1:11">
      <c r="A37" s="44"/>
      <c r="B37" s="44"/>
      <c r="C37" s="45"/>
      <c r="G37" s="44"/>
      <c r="H37" s="44"/>
      <c r="I37" s="44"/>
      <c r="J37" s="44"/>
      <c r="K37" s="44"/>
    </row>
    <row r="38" ht="20" customHeight="1" spans="8:9">
      <c r="H38" s="5"/>
      <c r="I38" s="5"/>
    </row>
    <row r="39" ht="20" customHeight="1" spans="2:9">
      <c r="B39" s="46"/>
      <c r="H39" s="47"/>
      <c r="I39" s="5"/>
    </row>
  </sheetData>
  <mergeCells count="16">
    <mergeCell ref="A1:I1"/>
    <mergeCell ref="A2:D2"/>
    <mergeCell ref="E2:I2"/>
    <mergeCell ref="A3:D3"/>
    <mergeCell ref="E3:I3"/>
    <mergeCell ref="A5:B5"/>
    <mergeCell ref="A14:B14"/>
    <mergeCell ref="A14:B14"/>
    <mergeCell ref="A19:B19"/>
    <mergeCell ref="A19:B19"/>
    <mergeCell ref="A23:B23"/>
    <mergeCell ref="A23:B23"/>
    <mergeCell ref="A26:B26"/>
    <mergeCell ref="B35:D35"/>
    <mergeCell ref="H38:I38"/>
    <mergeCell ref="H39:I39"/>
  </mergeCells>
  <pageMargins left="0.393055555555556" right="0.393055555555556" top="0.511805555555556" bottom="0.393055555555556" header="0.31496062992126" footer="0.31496062992126"/>
  <pageSetup paperSize="9" scale="58" fitToHeight="0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2023-10-11T08:59:33Z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A89DC2433F9D45F5B7B185464FB02AA6_13</vt:lpwstr>
  </property>
  <property fmtid="{D5CDD505-2E9C-101B-9397-08002B2CF9AE}" pid="3" name="KSOProductBuildVer">
    <vt:lpwstr>2052-10.8.2.6666</vt:lpwstr>
  </property>
</Properties>
</file>